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Bids to Post\"/>
    </mc:Choice>
  </mc:AlternateContent>
  <xr:revisionPtr revIDLastSave="0" documentId="8_{38FCFD0A-9BF9-408D-BDF9-7A2110FDA160}" xr6:coauthVersionLast="47" xr6:coauthVersionMax="47" xr10:uidLastSave="{00000000-0000-0000-0000-000000000000}"/>
  <bookViews>
    <workbookView xWindow="28890" yWindow="-120" windowWidth="29040" windowHeight="16440" xr2:uid="{00000000-000D-0000-FFFF-FFFF00000000}"/>
  </bookViews>
  <sheets>
    <sheet name="Paving - Electrical" sheetId="1" r:id="rId1"/>
  </sheets>
  <definedNames>
    <definedName name="_xlnm.Print_Titles" localSheetId="0">'Paving - Electrical'!$A:$B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N11" i="1" s="1"/>
  <c r="L8" i="1"/>
  <c r="L11" i="1" s="1"/>
  <c r="J8" i="1"/>
  <c r="J11" i="1" s="1"/>
  <c r="H8" i="1"/>
  <c r="H11" i="1" s="1"/>
  <c r="F8" i="1"/>
  <c r="F11" i="1" s="1"/>
  <c r="D8" i="1"/>
  <c r="D11" i="1" s="1"/>
</calcChain>
</file>

<file path=xl/sharedStrings.xml><?xml version="1.0" encoding="utf-8"?>
<sst xmlns="http://schemas.openxmlformats.org/spreadsheetml/2006/main" count="116" uniqueCount="52">
  <si>
    <t/>
  </si>
  <si>
    <t>John Nastase Construction</t>
  </si>
  <si>
    <t>HRI, Inc.</t>
  </si>
  <si>
    <t>Stone Valley Construction, LLC</t>
  </si>
  <si>
    <t>Richard C. Bowman III, Inc. Bowman Excavation/Paving/Concrete</t>
  </si>
  <si>
    <t>G. M. McCrossin, Inc.</t>
  </si>
  <si>
    <t>Glenn O. Hawbaker, Inc.</t>
  </si>
  <si>
    <t>Project:</t>
  </si>
  <si>
    <t>UP-Nittany Apartments Walkway Improvements</t>
  </si>
  <si>
    <t>Kim Nastase</t>
  </si>
  <si>
    <t>Allixandra Gresock</t>
  </si>
  <si>
    <t>Kyle Nolf</t>
  </si>
  <si>
    <t>Matt Mayes</t>
  </si>
  <si>
    <t>Mary Bittner</t>
  </si>
  <si>
    <t>Jeff Wert</t>
  </si>
  <si>
    <t>Bid Open Date:</t>
  </si>
  <si>
    <t>04.06.2022 3:16 PM</t>
  </si>
  <si>
    <t>kim@nastaseconstruction.com</t>
  </si>
  <si>
    <t>agresock@hriinc.com</t>
  </si>
  <si>
    <t>stonevalleyconstructionllc@gmail.com</t>
  </si>
  <si>
    <t>mmayes@bowmanexcavationpavingconcrete.com</t>
  </si>
  <si>
    <t>mjbittner@mccrossin.com</t>
  </si>
  <si>
    <t>jgw@goh-inc.com</t>
  </si>
  <si>
    <t>814-387-4959</t>
  </si>
  <si>
    <t>Description</t>
  </si>
  <si>
    <t>Unit Cost</t>
  </si>
  <si>
    <t>Total Cost</t>
  </si>
  <si>
    <t>Base Bid</t>
  </si>
  <si>
    <t>1</t>
  </si>
  <si>
    <t>Base Bid Cost Total</t>
  </si>
  <si>
    <t>Bid Summary</t>
  </si>
  <si>
    <t>Base Bid Total</t>
  </si>
  <si>
    <t>Custom Fields</t>
  </si>
  <si>
    <t>Bid Bond</t>
  </si>
  <si>
    <t> Bid Bond PSU Nittany Apts.pdf (version 1)</t>
  </si>
  <si>
    <t> Bid Bond.pdf (version 1)</t>
  </si>
  <si>
    <t> bond_nit.pdf (version 1)</t>
  </si>
  <si>
    <t>Public Works E-Verify</t>
  </si>
  <si>
    <t> Public Works Employment Verification JNC.pdf (version 1)</t>
  </si>
  <si>
    <t> PW Employment Verification Form.pdf (version 1)</t>
  </si>
  <si>
    <t> PW Employment Verification Form (1).pdf (version 1)</t>
  </si>
  <si>
    <t> Public works .pdf (version 1)</t>
  </si>
  <si>
    <t> Public Works.pdf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</si>
  <si>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</si>
  <si>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</si>
  <si>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</si>
  <si>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Exhibit A.pdf (version 1)</t>
  </si>
  <si>
    <t> DBE Utilization Form.pdf (version 1)</t>
  </si>
  <si>
    <t> DBE.pdf (version 1)</t>
  </si>
  <si>
    <t> Certificate.pdf (version 1)</t>
  </si>
  <si>
    <t>Bidder Qualification Notes</t>
  </si>
  <si>
    <t>Project #: 00-08469.00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</si>
</sst>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1" fillId="5" borderId="14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0" fillId="5" borderId="15" xfId="0" applyFill="1" applyBorder="1"/>
    <xf numFmtId="4" fontId="1" fillId="5" borderId="16" xfId="0" applyNumberFormat="1" applyFont="1" applyFill="1" applyBorder="1"/>
    <xf numFmtId="0" fontId="0" fillId="4" borderId="7" xfId="0" applyFill="1" applyBorder="1"/>
    <xf numFmtId="4" fontId="0" fillId="4" borderId="9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7" xfId="0" applyFill="1" applyBorder="1"/>
    <xf numFmtId="0" fontId="0" fillId="4" borderId="17" xfId="0" applyFill="1" applyBorder="1" applyAlignment="1">
      <alignment vertical="top" wrapText="1"/>
    </xf>
    <xf numFmtId="0" fontId="0" fillId="4" borderId="14" xfId="0" applyFill="1" applyBorder="1"/>
    <xf numFmtId="0" fontId="0" fillId="4" borderId="1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B152-E7B1-41D1-9CCE-5D7EE198D252}">
  <sheetPr>
    <outlinePr summaryBelow="0"/>
  </sheetPr>
  <dimension ref="A1:N19"/>
  <sheetViews>
    <sheetView showGridLines="0" tabSelected="1" workbookViewId="0">
      <selection activeCell="D30" sqref="D30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customWidth="1"/>
    <col min="4" max="4" width="26.7109375" customWidth="1"/>
    <col min="5" max="5" width="13.7109375" customWidth="1"/>
    <col min="6" max="6" width="26.7109375" customWidth="1"/>
    <col min="7" max="7" width="13.7109375" customWidth="1"/>
    <col min="8" max="8" width="26.7109375" customWidth="1"/>
    <col min="9" max="9" width="13.7109375" customWidth="1"/>
    <col min="10" max="10" width="26.7109375" customWidth="1"/>
    <col min="11" max="11" width="13.7109375" customWidth="1"/>
    <col min="12" max="12" width="26.7109375" customWidth="1"/>
    <col min="13" max="13" width="13.7109375" customWidth="1"/>
    <col min="14" max="14" width="26.7109375" customWidth="1"/>
  </cols>
  <sheetData>
    <row r="1" spans="1:14" x14ac:dyDescent="0.2">
      <c r="A1" s="33" t="s">
        <v>51</v>
      </c>
      <c r="B1" s="12"/>
      <c r="C1" s="11" t="s">
        <v>1</v>
      </c>
      <c r="D1" s="11"/>
      <c r="E1" s="11" t="s">
        <v>2</v>
      </c>
      <c r="F1" s="11"/>
      <c r="G1" s="11" t="s">
        <v>3</v>
      </c>
      <c r="H1" s="11"/>
      <c r="I1" s="11" t="s">
        <v>4</v>
      </c>
      <c r="J1" s="11"/>
      <c r="K1" s="11" t="s">
        <v>5</v>
      </c>
      <c r="L1" s="11"/>
      <c r="M1" s="11" t="s">
        <v>6</v>
      </c>
      <c r="N1" s="11"/>
    </row>
    <row r="2" spans="1:14" x14ac:dyDescent="0.2">
      <c r="A2" s="13" t="s">
        <v>7</v>
      </c>
      <c r="B2" s="14" t="s">
        <v>8</v>
      </c>
      <c r="C2" s="10" t="s">
        <v>9</v>
      </c>
      <c r="D2" s="10"/>
      <c r="E2" s="10" t="s">
        <v>10</v>
      </c>
      <c r="F2" s="10"/>
      <c r="G2" s="10" t="s">
        <v>11</v>
      </c>
      <c r="H2" s="10"/>
      <c r="I2" s="10" t="s">
        <v>12</v>
      </c>
      <c r="J2" s="10"/>
      <c r="K2" s="10" t="s">
        <v>13</v>
      </c>
      <c r="L2" s="10"/>
      <c r="M2" s="10" t="s">
        <v>14</v>
      </c>
      <c r="N2" s="10"/>
    </row>
    <row r="3" spans="1:14" x14ac:dyDescent="0.2">
      <c r="A3" s="13" t="s">
        <v>15</v>
      </c>
      <c r="B3" s="14" t="s">
        <v>16</v>
      </c>
      <c r="C3" s="10" t="s">
        <v>17</v>
      </c>
      <c r="D3" s="10"/>
      <c r="E3" s="10" t="s">
        <v>18</v>
      </c>
      <c r="F3" s="10"/>
      <c r="G3" s="10" t="s">
        <v>19</v>
      </c>
      <c r="H3" s="10"/>
      <c r="I3" s="10" t="s">
        <v>20</v>
      </c>
      <c r="J3" s="10"/>
      <c r="K3" s="10" t="s">
        <v>21</v>
      </c>
      <c r="L3" s="10"/>
      <c r="M3" s="10" t="s">
        <v>22</v>
      </c>
      <c r="N3" s="10"/>
    </row>
    <row r="4" spans="1:14" ht="13.5" thickBot="1" x14ac:dyDescent="0.25">
      <c r="A4" s="9" t="s">
        <v>0</v>
      </c>
      <c r="B4" s="9"/>
      <c r="C4" s="8" t="s">
        <v>23</v>
      </c>
      <c r="D4" s="8"/>
      <c r="E4" s="8" t="s">
        <v>0</v>
      </c>
      <c r="F4" s="8"/>
      <c r="G4" s="8" t="s">
        <v>0</v>
      </c>
      <c r="H4" s="8"/>
      <c r="I4" s="8" t="s">
        <v>0</v>
      </c>
      <c r="J4" s="8"/>
      <c r="K4" s="8" t="s">
        <v>0</v>
      </c>
      <c r="L4" s="8"/>
      <c r="M4" s="8" t="s">
        <v>0</v>
      </c>
      <c r="N4" s="8"/>
    </row>
    <row r="5" spans="1:14" ht="13.5" thickBot="1" x14ac:dyDescent="0.25">
      <c r="A5" s="15" t="s">
        <v>0</v>
      </c>
      <c r="B5" s="16" t="s">
        <v>24</v>
      </c>
      <c r="C5" s="17" t="s">
        <v>25</v>
      </c>
      <c r="D5" s="18" t="s">
        <v>26</v>
      </c>
      <c r="E5" s="17" t="s">
        <v>25</v>
      </c>
      <c r="F5" s="18" t="s">
        <v>26</v>
      </c>
      <c r="G5" s="17" t="s">
        <v>25</v>
      </c>
      <c r="H5" s="18" t="s">
        <v>26</v>
      </c>
      <c r="I5" s="17" t="s">
        <v>25</v>
      </c>
      <c r="J5" s="18" t="s">
        <v>26</v>
      </c>
      <c r="K5" s="17" t="s">
        <v>25</v>
      </c>
      <c r="L5" s="18" t="s">
        <v>26</v>
      </c>
      <c r="M5" s="17" t="s">
        <v>25</v>
      </c>
      <c r="N5" s="18" t="s">
        <v>26</v>
      </c>
    </row>
    <row r="6" spans="1:14" x14ac:dyDescent="0.2">
      <c r="A6" s="7" t="s">
        <v>27</v>
      </c>
      <c r="B6" s="7"/>
      <c r="C6" s="6" t="s">
        <v>0</v>
      </c>
      <c r="D6" s="6"/>
      <c r="E6" s="6" t="s">
        <v>0</v>
      </c>
      <c r="F6" s="6"/>
      <c r="G6" s="6" t="s">
        <v>0</v>
      </c>
      <c r="H6" s="6"/>
      <c r="I6" s="6" t="s">
        <v>0</v>
      </c>
      <c r="J6" s="6"/>
      <c r="K6" s="6" t="s">
        <v>0</v>
      </c>
      <c r="L6" s="6"/>
      <c r="M6" s="6" t="s">
        <v>0</v>
      </c>
      <c r="N6" s="6"/>
    </row>
    <row r="7" spans="1:14" outlineLevel="1" x14ac:dyDescent="0.2">
      <c r="A7" s="19" t="s">
        <v>28</v>
      </c>
      <c r="B7" s="20" t="s">
        <v>27</v>
      </c>
      <c r="C7" s="21">
        <v>0</v>
      </c>
      <c r="D7" s="22">
        <v>537450</v>
      </c>
      <c r="E7" s="21">
        <v>0</v>
      </c>
      <c r="F7" s="22">
        <v>564000</v>
      </c>
      <c r="G7" s="21">
        <v>0</v>
      </c>
      <c r="H7" s="22">
        <v>612021</v>
      </c>
      <c r="I7" s="21">
        <v>0</v>
      </c>
      <c r="J7" s="22">
        <v>672000</v>
      </c>
      <c r="K7" s="21">
        <v>0</v>
      </c>
      <c r="L7" s="22">
        <v>672091</v>
      </c>
      <c r="M7" s="21">
        <v>0</v>
      </c>
      <c r="N7" s="22">
        <v>722145</v>
      </c>
    </row>
    <row r="8" spans="1:14" ht="13.5" thickBot="1" x14ac:dyDescent="0.25">
      <c r="A8" s="5" t="s">
        <v>29</v>
      </c>
      <c r="B8" s="5"/>
      <c r="C8" s="23" t="s">
        <v>0</v>
      </c>
      <c r="D8" s="24">
        <f>SUM(D7:D7)</f>
        <v>537450</v>
      </c>
      <c r="E8" s="23" t="s">
        <v>0</v>
      </c>
      <c r="F8" s="24">
        <f>SUM(F7:F7)</f>
        <v>564000</v>
      </c>
      <c r="G8" s="23" t="s">
        <v>0</v>
      </c>
      <c r="H8" s="24">
        <f>SUM(H7:H7)</f>
        <v>612021</v>
      </c>
      <c r="I8" s="23" t="s">
        <v>0</v>
      </c>
      <c r="J8" s="24">
        <f>SUM(J7:J7)</f>
        <v>672000</v>
      </c>
      <c r="K8" s="23" t="s">
        <v>0</v>
      </c>
      <c r="L8" s="24">
        <f>SUM(L7:L7)</f>
        <v>672091</v>
      </c>
      <c r="M8" s="23" t="s">
        <v>0</v>
      </c>
      <c r="N8" s="24">
        <f>SUM(N7:N7)</f>
        <v>722145</v>
      </c>
    </row>
    <row r="10" spans="1:14" ht="13.5" thickBot="1" x14ac:dyDescent="0.25">
      <c r="A10" s="4" t="s">
        <v>30</v>
      </c>
      <c r="B10" s="4"/>
      <c r="C10" s="3" t="s">
        <v>0</v>
      </c>
      <c r="D10" s="3"/>
      <c r="E10" s="3" t="s">
        <v>0</v>
      </c>
      <c r="F10" s="3"/>
      <c r="G10" s="3" t="s">
        <v>0</v>
      </c>
      <c r="H10" s="3"/>
      <c r="I10" s="3" t="s">
        <v>0</v>
      </c>
      <c r="J10" s="3"/>
      <c r="K10" s="3" t="s">
        <v>0</v>
      </c>
      <c r="L10" s="3"/>
      <c r="M10" s="3" t="s">
        <v>0</v>
      </c>
      <c r="N10" s="3"/>
    </row>
    <row r="11" spans="1:14" ht="13.5" thickBot="1" x14ac:dyDescent="0.25">
      <c r="A11" s="2" t="s">
        <v>31</v>
      </c>
      <c r="B11" s="2"/>
      <c r="C11" s="25" t="s">
        <v>0</v>
      </c>
      <c r="D11" s="26">
        <f>SUM(D8)</f>
        <v>537450</v>
      </c>
      <c r="E11" s="25" t="s">
        <v>0</v>
      </c>
      <c r="F11" s="26">
        <f>SUM(F8)</f>
        <v>564000</v>
      </c>
      <c r="G11" s="25" t="s">
        <v>0</v>
      </c>
      <c r="H11" s="26">
        <f>SUM(H8)</f>
        <v>612021</v>
      </c>
      <c r="I11" s="25" t="s">
        <v>0</v>
      </c>
      <c r="J11" s="26">
        <f>SUM(J8)</f>
        <v>672000</v>
      </c>
      <c r="K11" s="25" t="s">
        <v>0</v>
      </c>
      <c r="L11" s="26">
        <f>SUM(L8)</f>
        <v>672091</v>
      </c>
      <c r="M11" s="25" t="s">
        <v>0</v>
      </c>
      <c r="N11" s="26">
        <f>SUM(N8)</f>
        <v>722145</v>
      </c>
    </row>
    <row r="13" spans="1:14" ht="13.5" thickBot="1" x14ac:dyDescent="0.25">
      <c r="A13" s="4" t="s">
        <v>32</v>
      </c>
      <c r="B13" s="4"/>
      <c r="C13" s="3" t="s">
        <v>0</v>
      </c>
      <c r="D13" s="3"/>
      <c r="E13" s="3" t="s">
        <v>0</v>
      </c>
      <c r="F13" s="3"/>
      <c r="G13" s="3" t="s">
        <v>0</v>
      </c>
      <c r="H13" s="3"/>
      <c r="I13" s="3" t="s">
        <v>0</v>
      </c>
      <c r="J13" s="3"/>
      <c r="K13" s="3" t="s">
        <v>0</v>
      </c>
      <c r="L13" s="3"/>
      <c r="M13" s="3" t="s">
        <v>0</v>
      </c>
      <c r="N13" s="3"/>
    </row>
    <row r="14" spans="1:14" ht="12.75" customHeight="1" x14ac:dyDescent="0.2">
      <c r="A14" s="1" t="s">
        <v>33</v>
      </c>
      <c r="B14" s="1"/>
      <c r="C14" s="27" t="s">
        <v>34</v>
      </c>
      <c r="D14" s="27"/>
      <c r="E14" s="27" t="s">
        <v>35</v>
      </c>
      <c r="F14" s="27"/>
      <c r="G14" s="27" t="s">
        <v>35</v>
      </c>
      <c r="H14" s="27"/>
      <c r="I14" s="27" t="s">
        <v>36</v>
      </c>
      <c r="J14" s="27"/>
      <c r="K14" s="27" t="s">
        <v>35</v>
      </c>
      <c r="L14" s="27"/>
      <c r="M14" s="27" t="s">
        <v>35</v>
      </c>
      <c r="N14" s="27"/>
    </row>
    <row r="15" spans="1:14" ht="12.75" customHeight="1" x14ac:dyDescent="0.2">
      <c r="A15" s="28" t="s">
        <v>37</v>
      </c>
      <c r="B15" s="28"/>
      <c r="C15" s="29" t="s">
        <v>38</v>
      </c>
      <c r="D15" s="29"/>
      <c r="E15" s="29" t="s">
        <v>39</v>
      </c>
      <c r="F15" s="29"/>
      <c r="G15" s="29" t="s">
        <v>40</v>
      </c>
      <c r="H15" s="29"/>
      <c r="I15" s="29" t="s">
        <v>41</v>
      </c>
      <c r="J15" s="29"/>
      <c r="K15" s="29" t="s">
        <v>42</v>
      </c>
      <c r="L15" s="29"/>
      <c r="M15" s="29" t="s">
        <v>42</v>
      </c>
      <c r="N15" s="29"/>
    </row>
    <row r="16" spans="1:14" ht="76.5" customHeight="1" x14ac:dyDescent="0.2">
      <c r="A16" s="28" t="s">
        <v>43</v>
      </c>
      <c r="B16" s="28"/>
      <c r="C16" s="29" t="s">
        <v>44</v>
      </c>
      <c r="D16" s="29"/>
      <c r="E16" s="29" t="s">
        <v>44</v>
      </c>
      <c r="F16" s="29"/>
      <c r="G16" s="29" t="s">
        <v>44</v>
      </c>
      <c r="H16" s="29"/>
      <c r="I16" s="29" t="s">
        <v>44</v>
      </c>
      <c r="J16" s="29"/>
      <c r="K16" s="29" t="s">
        <v>44</v>
      </c>
      <c r="L16" s="29"/>
      <c r="M16" s="29" t="s">
        <v>44</v>
      </c>
      <c r="N16" s="29"/>
    </row>
    <row r="17" spans="1:14" ht="13.5" thickBot="1" x14ac:dyDescent="0.25">
      <c r="A17" s="30" t="s">
        <v>45</v>
      </c>
      <c r="B17" s="30"/>
      <c r="C17" s="31" t="s">
        <v>46</v>
      </c>
      <c r="D17" s="31"/>
      <c r="E17" s="31" t="s">
        <v>47</v>
      </c>
      <c r="F17" s="31"/>
      <c r="G17" s="31" t="s">
        <v>48</v>
      </c>
      <c r="H17" s="31"/>
      <c r="I17" s="31" t="s">
        <v>49</v>
      </c>
      <c r="J17" s="31"/>
      <c r="K17" s="31" t="s">
        <v>48</v>
      </c>
      <c r="L17" s="31"/>
      <c r="M17" s="31" t="s">
        <v>47</v>
      </c>
      <c r="N17" s="31"/>
    </row>
    <row r="19" spans="1:14" ht="13.5" thickBot="1" x14ac:dyDescent="0.25">
      <c r="A19" s="2" t="s">
        <v>50</v>
      </c>
      <c r="B19" s="2"/>
      <c r="C19" s="32" t="s">
        <v>0</v>
      </c>
      <c r="D19" s="32"/>
      <c r="E19" s="32" t="s">
        <v>0</v>
      </c>
      <c r="F19" s="32"/>
      <c r="G19" s="32" t="s">
        <v>0</v>
      </c>
      <c r="H19" s="32"/>
      <c r="I19" s="32" t="s">
        <v>0</v>
      </c>
      <c r="J19" s="32"/>
      <c r="K19" s="32" t="s">
        <v>0</v>
      </c>
      <c r="L19" s="32"/>
      <c r="M19" s="32" t="s">
        <v>0</v>
      </c>
      <c r="N19" s="32"/>
    </row>
  </sheetData>
  <mergeCells count="84">
    <mergeCell ref="K17:L17"/>
    <mergeCell ref="M17:N17"/>
    <mergeCell ref="A19:B19"/>
    <mergeCell ref="C19:D19"/>
    <mergeCell ref="E19:F19"/>
    <mergeCell ref="G19:H19"/>
    <mergeCell ref="I19:J19"/>
    <mergeCell ref="K19:L19"/>
    <mergeCell ref="M19:N19"/>
    <mergeCell ref="A17:B17"/>
    <mergeCell ref="C17:D17"/>
    <mergeCell ref="E17:F17"/>
    <mergeCell ref="G17:H17"/>
    <mergeCell ref="I17:J17"/>
    <mergeCell ref="K15:L15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A11:B11"/>
    <mergeCell ref="A13:B13"/>
    <mergeCell ref="C13:D13"/>
    <mergeCell ref="E13:F13"/>
    <mergeCell ref="G13:H13"/>
    <mergeCell ref="I6:J6"/>
    <mergeCell ref="K6:L6"/>
    <mergeCell ref="M6:N6"/>
    <mergeCell ref="A8:B8"/>
    <mergeCell ref="A10:B10"/>
    <mergeCell ref="C10:D10"/>
    <mergeCell ref="E10:F10"/>
    <mergeCell ref="G10:H10"/>
    <mergeCell ref="I10:J10"/>
    <mergeCell ref="K10:L10"/>
    <mergeCell ref="M10:N10"/>
    <mergeCell ref="A6:B6"/>
    <mergeCell ref="C6:D6"/>
    <mergeCell ref="E6:F6"/>
    <mergeCell ref="G6:H6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I1:J1"/>
    <mergeCell ref="K1:L1"/>
    <mergeCell ref="M1:N1"/>
    <mergeCell ref="C2:D2"/>
    <mergeCell ref="E2:F2"/>
    <mergeCell ref="G2:H2"/>
    <mergeCell ref="I2:J2"/>
    <mergeCell ref="K2:L2"/>
    <mergeCell ref="M2:N2"/>
    <mergeCell ref="A1:B1"/>
    <mergeCell ref="C1:D1"/>
    <mergeCell ref="E1:F1"/>
    <mergeCell ref="G1:H1"/>
    <mergeCell ref="C3:D3"/>
    <mergeCell ref="E3:F3"/>
    <mergeCell ref="G3:H3"/>
  </mergeCells>
  <printOptions horizontalCentered="1"/>
  <pageMargins left="0.25" right="0.25" top="1" bottom="0.25" header="0.25" footer="0.25"/>
  <pageSetup scale="95" fitToWidth="0" fitToHeight="0" orientation="landscape" r:id="rId1"/>
  <headerFooter>
    <oddHeader>&amp;CUP-Nittany Apartments Walkway Improvements
00-08469.00</oddHeader>
    <oddFooter>&amp;L&amp;"Calibri,Regular"&amp;8&amp;F&amp;R&amp;"Calibri,Regular"&amp;8Page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Paving - Electrical</vt:lpstr>
      <vt:lpstr>'Paving - Electrical'!Print_Titles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cp:lastPrinted>2022-08-26T15:56:35Z</cp:lastPrinted>
  <dcterms:created xsi:type="dcterms:W3CDTF">2022-08-26T15:51:46Z</dcterms:created>
  <dcterms:modified xsi:type="dcterms:W3CDTF">2022-08-26T15:58:25Z</dcterms:modified>
  <cp:category/>
</cp:coreProperties>
</file>